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tabRatio="594" activeTab="0"/>
  </bookViews>
  <sheets>
    <sheet name="Лист3 (2)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<sst xmlns="http://schemas.openxmlformats.org/spreadsheetml/2006/main" count="51" uniqueCount="46">
  <si>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</si>
  <si>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</si>
  <si>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</si>
  <si>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</t>
  </si>
  <si>
    <t>№ п/п</t>
  </si>
  <si>
    <t>Ед. изм.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</si>
  <si>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</si>
  <si>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</si>
  <si>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шт.</t>
  </si>
  <si>
    <t>№ 1</t>
  </si>
  <si>
    <t>№ 2</t>
  </si>
  <si>
    <t>Работник контрактной службы</t>
  </si>
  <si>
    <t>Т.Н. Нуркаева</t>
  </si>
  <si>
    <t>IV. ОБОСНОВАНИЕ НАЧАЛЬНОЙ (МАКСИМАЛЬНОЙ) ЦЕНЫ ГРАЖДАНСКО-ПРАВОВОГО ДОГОВОРА</t>
  </si>
  <si>
    <t xml:space="preserve">Начальная (максимальная) цена договора, руб. </t>
  </si>
  <si>
    <t xml:space="preserve"> №2  </t>
  </si>
  <si>
    <t xml:space="preserve"> №1  </t>
  </si>
  <si>
    <t>№ 3</t>
  </si>
  <si>
    <t>расчет доставки</t>
  </si>
  <si>
    <t>объем товара в м3</t>
  </si>
  <si>
    <t>стоимость доставки 1 м3</t>
  </si>
  <si>
    <t>всего стоимость доставки</t>
  </si>
  <si>
    <t>№3</t>
  </si>
  <si>
    <t>№4</t>
  </si>
  <si>
    <t xml:space="preserve">№ 5 </t>
  </si>
  <si>
    <t>ООО "Польмар" г.Екатеринбург, коммерческое предложение вход.№482 от 04.06.2014г.</t>
  </si>
  <si>
    <t>Витрина холодильная, среднетемпературная</t>
  </si>
  <si>
    <t>Запрос на предоставление ценовой информации направлялся троим потенциальным поставщикам, ценовые предложения получены от 4 потенциальных поставщиков.</t>
  </si>
  <si>
    <t>Холодильник</t>
  </si>
  <si>
    <t>ООО "ТоргЛюкс", г. Екатеринбург, коммерческое предложение вход. № 603 от 22.07.2014</t>
  </si>
  <si>
    <t>ООО "СервисРесурс" г.Екатеринбург, коммерческое предложение вход.№ 448 от 23.05.2014г.</t>
  </si>
  <si>
    <t xml:space="preserve"> - </t>
  </si>
  <si>
    <t xml:space="preserve"> -</t>
  </si>
  <si>
    <t xml:space="preserve">ООО "ОВИМЭКС", г. Тюмень, коммерческое предложение вход.№ 609 от 23.07.2014г.    </t>
  </si>
  <si>
    <t>№ 5</t>
  </si>
  <si>
    <t>ООО "Новый Проект", г. Екатеринбург, коммерческое предложение вход. № 485 от 23.06.2014</t>
  </si>
  <si>
    <t>Стоимость единицы с учетом доставки</t>
  </si>
  <si>
    <t>Расчет начальной (максимальной) цены по позиции</t>
  </si>
  <si>
    <t>"Поставка оборудования для буфета"</t>
  </si>
  <si>
    <t>Дата подготовки обоснования начальной (максимальной) цены контракта: 23.07.2014 г.</t>
  </si>
  <si>
    <t>средняя цена за единицу</t>
  </si>
  <si>
    <t>Начальная (максимальная) цена составляет: Сто сорок шесть тысяч восемьсот пятьдесят пять рублей 06 копеек</t>
  </si>
  <si>
    <t>Электросушилка для рук</t>
  </si>
  <si>
    <t xml:space="preserve">• Мощность: не менее 2000 Вт.
• Питание: 220 В.  
• Температура воздушного потока: 40-55°С
• Материал: Ударопрочный пластик
• Сенсор
• Автоматическое включение
Размер: не менее 250мм*238мм*230мм 
                                                            </t>
  </si>
  <si>
    <t xml:space="preserve">Холодильник однокамерный. Ручная система размораживания, расположение морозильной камеры верхнее. Тип управления- механический. Общий объем не менее 235 л. Габариты: не менее высота 125см; ширина – 60 см; глубина – 66.5 см. Цвет белый. Класс энергоспотребления - не ниже А. </t>
  </si>
  <si>
    <t>Корпус из нержавеющей стали, цвет-нержавейка. Мощность не менее 220 кВт, Напряжение не менее 6,2 В. Температура:0…+70, С. 3 полки с размерами не менее210х1100 мм. Габариты не менее 1200х990х1400 Экспозиционная площадь: не менее 1100х800 мм. Класс энергоспотребления - не ниже 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</si>
</sst>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4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top"/>
    </xf>
    <xf numFmtId="0" fontId="45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1" fillId="0" borderId="0" xfId="42" applyAlignment="1" applyProtection="1">
      <alignment/>
      <protection/>
    </xf>
    <xf numFmtId="0" fontId="46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/>
    </xf>
    <xf numFmtId="0" fontId="5" fillId="33" borderId="0" xfId="42" applyFont="1" applyFill="1" applyAlignment="1" applyProtection="1">
      <alignment/>
      <protection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7" zoomScaleNormal="87" zoomScalePageLayoutView="0" workbookViewId="0" topLeftCell="B7">
      <selection activeCell="M24" sqref="M24"/>
    </sheetView>
  </sheetViews>
  <sheetFormatPr defaultColWidth="9.140625" defaultRowHeight="12.75"/>
  <cols>
    <col min="1" max="1" width="4.421875" style="0" customWidth="1"/>
    <col min="2" max="2" width="13.421875" style="0" customWidth="1"/>
    <col min="3" max="3" width="52.7109375" style="0" customWidth="1"/>
    <col min="4" max="4" width="6.00390625" style="0" customWidth="1"/>
    <col min="5" max="5" width="7.28125" style="0" customWidth="1"/>
    <col min="6" max="6" width="9.7109375" style="0" customWidth="1"/>
    <col min="7" max="7" width="9.421875" style="0" customWidth="1"/>
    <col min="8" max="8" width="10.421875" style="0" customWidth="1"/>
    <col min="9" max="9" width="8.8515625" style="0" customWidth="1"/>
    <col min="10" max="10" width="11.421875" style="0" customWidth="1"/>
    <col min="11" max="15" width="9.57421875" style="0" customWidth="1"/>
    <col min="16" max="16" width="11.8515625" style="0" customWidth="1"/>
  </cols>
  <sheetData>
    <row r="1" spans="1:16" ht="19.5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7.2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5.75">
      <c r="A4" s="2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customHeight="1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"/>
    </row>
    <row r="6" spans="1:17" ht="32.25" customHeight="1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"/>
    </row>
    <row r="7" spans="1:17" ht="15.75">
      <c r="A7" s="37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"/>
    </row>
    <row r="9" spans="1:16" ht="30.75" customHeight="1">
      <c r="A9" s="27" t="s">
        <v>4</v>
      </c>
      <c r="B9" s="27" t="s">
        <v>0</v>
      </c>
      <c r="C9" s="27" t="s">
        <v>1</v>
      </c>
      <c r="D9" s="27" t="s">
        <v>5</v>
      </c>
      <c r="E9" s="27" t="s">
        <v>3</v>
      </c>
      <c r="F9" s="29" t="s">
        <v>2</v>
      </c>
      <c r="G9" s="30"/>
      <c r="H9" s="30"/>
      <c r="I9" s="30"/>
      <c r="J9" s="31"/>
      <c r="K9" s="27" t="s">
        <v>40</v>
      </c>
      <c r="L9" s="29" t="s">
        <v>18</v>
      </c>
      <c r="M9" s="30"/>
      <c r="N9" s="31"/>
      <c r="O9" s="27" t="s">
        <v>36</v>
      </c>
      <c r="P9" s="27" t="s">
        <v>37</v>
      </c>
    </row>
    <row r="10" spans="1:16" ht="42" customHeight="1">
      <c r="A10" s="28"/>
      <c r="B10" s="28"/>
      <c r="C10" s="28"/>
      <c r="D10" s="28"/>
      <c r="E10" s="28"/>
      <c r="F10" s="6" t="s">
        <v>16</v>
      </c>
      <c r="G10" s="6" t="s">
        <v>15</v>
      </c>
      <c r="H10" s="6" t="s">
        <v>17</v>
      </c>
      <c r="I10" s="6" t="s">
        <v>23</v>
      </c>
      <c r="J10" s="6" t="s">
        <v>24</v>
      </c>
      <c r="K10" s="28"/>
      <c r="L10" s="21" t="s">
        <v>19</v>
      </c>
      <c r="M10" s="21" t="s">
        <v>20</v>
      </c>
      <c r="N10" s="21" t="s">
        <v>21</v>
      </c>
      <c r="O10" s="28"/>
      <c r="P10" s="28"/>
    </row>
    <row r="11" spans="1:16" ht="15">
      <c r="A11" s="7">
        <v>1</v>
      </c>
      <c r="B11" s="8">
        <v>2</v>
      </c>
      <c r="C11" s="7">
        <v>3</v>
      </c>
      <c r="D11" s="7">
        <v>4</v>
      </c>
      <c r="E11" s="8">
        <v>6</v>
      </c>
      <c r="F11" s="7">
        <v>8</v>
      </c>
      <c r="G11" s="8">
        <v>9</v>
      </c>
      <c r="H11" s="8"/>
      <c r="I11" s="8"/>
      <c r="J11" s="8">
        <v>11</v>
      </c>
      <c r="K11" s="7">
        <v>13</v>
      </c>
      <c r="L11" s="7"/>
      <c r="M11" s="7"/>
      <c r="N11" s="7"/>
      <c r="O11" s="7"/>
      <c r="P11" s="7">
        <v>14</v>
      </c>
    </row>
    <row r="12" spans="1:16" ht="93" customHeight="1">
      <c r="A12" s="24">
        <v>1</v>
      </c>
      <c r="B12" s="18" t="s">
        <v>26</v>
      </c>
      <c r="C12" s="14" t="s">
        <v>45</v>
      </c>
      <c r="D12" s="7" t="s">
        <v>8</v>
      </c>
      <c r="E12" s="9">
        <v>2</v>
      </c>
      <c r="F12" s="10">
        <v>39800</v>
      </c>
      <c r="G12" s="11" t="s">
        <v>31</v>
      </c>
      <c r="H12" s="11" t="s">
        <v>32</v>
      </c>
      <c r="I12" s="11">
        <v>38600</v>
      </c>
      <c r="J12" s="11">
        <v>42700</v>
      </c>
      <c r="K12" s="11">
        <v>40366.67</v>
      </c>
      <c r="L12" s="11">
        <v>2.54</v>
      </c>
      <c r="M12" s="11">
        <v>1466.7</v>
      </c>
      <c r="N12" s="11">
        <v>3725.42</v>
      </c>
      <c r="O12" s="11">
        <v>42229.38</v>
      </c>
      <c r="P12" s="11">
        <v>84458.76</v>
      </c>
    </row>
    <row r="13" spans="1:16" ht="89.25" customHeight="1">
      <c r="A13" s="24">
        <v>2</v>
      </c>
      <c r="B13" s="18" t="s">
        <v>28</v>
      </c>
      <c r="C13" s="14" t="s">
        <v>44</v>
      </c>
      <c r="D13" s="7" t="s">
        <v>8</v>
      </c>
      <c r="E13" s="9">
        <v>2</v>
      </c>
      <c r="F13" s="10">
        <v>12500</v>
      </c>
      <c r="G13" s="11">
        <v>13285</v>
      </c>
      <c r="H13" s="11">
        <v>14500</v>
      </c>
      <c r="I13" s="11">
        <v>13068</v>
      </c>
      <c r="J13" s="11" t="s">
        <v>32</v>
      </c>
      <c r="K13" s="11">
        <v>13338.25</v>
      </c>
      <c r="L13" s="11">
        <v>1</v>
      </c>
      <c r="M13" s="11">
        <v>1466.7</v>
      </c>
      <c r="N13" s="11">
        <v>1466.7</v>
      </c>
      <c r="O13" s="11">
        <v>14071.6</v>
      </c>
      <c r="P13" s="11">
        <v>28143.2</v>
      </c>
    </row>
    <row r="14" spans="1:16" ht="103.5" customHeight="1">
      <c r="A14" s="24">
        <v>3</v>
      </c>
      <c r="B14" s="12" t="s">
        <v>42</v>
      </c>
      <c r="C14" s="5" t="s">
        <v>43</v>
      </c>
      <c r="D14" s="8" t="s">
        <v>8</v>
      </c>
      <c r="E14" s="9">
        <v>14</v>
      </c>
      <c r="F14" s="13">
        <v>2400</v>
      </c>
      <c r="G14" s="11">
        <v>2407</v>
      </c>
      <c r="H14" s="11">
        <v>2400</v>
      </c>
      <c r="I14" s="11">
        <v>2500</v>
      </c>
      <c r="J14" s="11" t="s">
        <v>31</v>
      </c>
      <c r="K14" s="11">
        <v>2426.75</v>
      </c>
      <c r="L14" s="11">
        <v>0.19</v>
      </c>
      <c r="M14" s="11">
        <v>1466.7</v>
      </c>
      <c r="N14" s="11">
        <v>278.6</v>
      </c>
      <c r="O14" s="11">
        <v>2446.65</v>
      </c>
      <c r="P14" s="11">
        <v>34253.1</v>
      </c>
    </row>
    <row r="15" spans="1:16" ht="15">
      <c r="A15" s="32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2"/>
      <c r="M15" s="22"/>
      <c r="N15" s="22"/>
      <c r="O15" s="22"/>
      <c r="P15" s="10">
        <f>SUM(P12:P14)</f>
        <v>146855.06</v>
      </c>
    </row>
    <row r="16" spans="1:16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1:16" ht="15">
      <c r="A17" s="16"/>
      <c r="B17" s="34" t="s">
        <v>41</v>
      </c>
      <c r="C17" s="34"/>
      <c r="D17" s="34"/>
      <c r="E17" s="34"/>
      <c r="F17" s="34"/>
      <c r="G17" s="34"/>
      <c r="H17" s="34"/>
      <c r="I17" s="34"/>
      <c r="J17" s="34"/>
      <c r="K17" s="34"/>
      <c r="L17" s="23"/>
      <c r="M17" s="23"/>
      <c r="N17" s="23"/>
      <c r="O17" s="23"/>
      <c r="P17" s="17"/>
    </row>
    <row r="18" spans="1:16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">
      <c r="A19" s="15"/>
      <c r="B19" s="15" t="s">
        <v>9</v>
      </c>
      <c r="C19" s="25" t="s">
        <v>29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>
      <c r="A20" s="15"/>
      <c r="B20" s="15" t="s">
        <v>10</v>
      </c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5"/>
      <c r="B21" s="15" t="s">
        <v>22</v>
      </c>
      <c r="C21" s="15" t="s">
        <v>30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8.75" customHeight="1">
      <c r="A22" s="15"/>
      <c r="B22" s="15" t="s">
        <v>23</v>
      </c>
      <c r="C22" s="15" t="s">
        <v>33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.75">
      <c r="A23" s="4"/>
      <c r="B23" s="4" t="s">
        <v>34</v>
      </c>
      <c r="C23" s="26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>
      <c r="A24" s="4"/>
      <c r="B24" s="4"/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8">
      <c r="A25" s="4"/>
      <c r="B25" s="4" t="s">
        <v>11</v>
      </c>
      <c r="C25" s="20"/>
      <c r="D25" s="4"/>
      <c r="E25" s="4" t="s">
        <v>12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</sheetData>
  <sheetProtection/>
  <mergeCells count="17">
    <mergeCell ref="A15:K15"/>
    <mergeCell ref="O9:O10"/>
    <mergeCell ref="B17:K17"/>
    <mergeCell ref="P9:P10"/>
    <mergeCell ref="A1:P1"/>
    <mergeCell ref="A2:P2"/>
    <mergeCell ref="A5:P5"/>
    <mergeCell ref="A6:P6"/>
    <mergeCell ref="A7:P7"/>
    <mergeCell ref="A9:A10"/>
    <mergeCell ref="B9:B10"/>
    <mergeCell ref="L9:N9"/>
    <mergeCell ref="C9:C10"/>
    <mergeCell ref="D9:D10"/>
    <mergeCell ref="E9:E10"/>
    <mergeCell ref="F9:J9"/>
    <mergeCell ref="K9:K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2014-08-08T03:36:21Z</cp:lastPrinted>
  <dcterms:created xsi:type="dcterms:W3CDTF">1996-10-08T23:32:33Z</dcterms:created>
  <dcterms:modified xsi:type="dcterms:W3CDTF">2014-08-12T08:00:59Z</dcterms:modified>
  <cp:category/>
  <cp:version/>
  <cp:contentType/>
  <cp:contentStatus/>
</cp:coreProperties>
</file>